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<sst xmlns="http://schemas.openxmlformats.org/spreadsheetml/2006/main" count="98" uniqueCount="83">
  <si>
    <t>台江县财政项目支出绩效自评表</t>
  </si>
  <si>
    <t>（2023年度）</t>
  </si>
  <si>
    <t>项目名称</t>
  </si>
  <si>
    <t>2023年医疗服务与保障能力提升（医疗卫生机构能力建设）中央补助资金</t>
  </si>
  <si>
    <t>预算执行情况（万元）</t>
  </si>
  <si>
    <t>资金来源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</si>
  <si>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</si>
  <si>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</si>
  <si>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</si>
  <si>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</si>
  <si>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</si>
  <si>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</si>
  <si>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</si>
  <si>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</si>
  <si>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 上年结转资金</t>
  </si>
  <si>
    <t xml:space="preserve">  其他资金</t>
  </si>
  <si>
    <t>年度
总体目标</t>
  </si>
  <si>
    <t>预期目标</t>
  </si>
  <si>
    <t>实际完成情况</t>
  </si>
  <si>
    <t>通过重点专科建设、设备采购、技术引进等，加强医院卫生机构能力建设，结合医院临床专科建设基础，进一步提升服务能力，提高就诊率。</t>
  </si>
  <si>
    <t>已完成采购39.92万元设备，人员培养10万元，基建完成50%。</t>
  </si>
  <si>
    <t>绩
效
指
标</t>
  </si>
  <si>
    <t>一级指标</t>
  </si>
  <si>
    <t>二级指标</t>
  </si>
  <si>
    <t>三级指标</t>
  </si>
  <si>
    <t>年度指标</t>
  </si>
  <si>
    <t>实际完成值</t>
  </si>
  <si>
    <t>偏差原因分析及改进措施</t>
  </si>
  <si>
    <t>产出指标</t>
  </si>
  <si>
    <t>数量指标</t>
  </si>
  <si>
    <t>采购吊桥套数</t>
  </si>
  <si>
    <t>2套</t>
  </si>
  <si>
    <t>已完成，资金已拨付</t>
  </si>
  <si>
    <t>采购心电监护仪台数</t>
  </si>
  <si>
    <t>5台</t>
  </si>
  <si>
    <t>采购复苏床张数</t>
  </si>
  <si>
    <t>5张</t>
  </si>
  <si>
    <t>采购转运车台数</t>
  </si>
  <si>
    <t>2台</t>
  </si>
  <si>
    <t>人才引进人数</t>
  </si>
  <si>
    <t>1人</t>
  </si>
  <si>
    <t>已完成，资金待支付</t>
  </si>
  <si>
    <t>人才激励人数</t>
  </si>
  <si>
    <t>10人</t>
  </si>
  <si>
    <t>急症抢救复苏室改造装修面积</t>
  </si>
  <si>
    <t>100㎡</t>
  </si>
  <si>
    <t>资金拨付50%进度款，项目正在实施中</t>
  </si>
  <si>
    <t>质量指标</t>
  </si>
  <si>
    <t>项目验收合格率</t>
  </si>
  <si>
    <t>时效指标</t>
  </si>
  <si>
    <t>指标完成及时率</t>
  </si>
  <si>
    <t>由于基建工程延迟，导致未按时完成</t>
  </si>
  <si>
    <t>成本指标</t>
  </si>
  <si>
    <t>项目或定额成本控制率</t>
  </si>
  <si>
    <t>采购吊桥单价</t>
  </si>
  <si>
    <t>≤2万元/台</t>
  </si>
  <si>
    <t>采购心电监护仪单价</t>
  </si>
  <si>
    <t>≤1万元/台</t>
  </si>
  <si>
    <t>采购复苏床单价</t>
  </si>
  <si>
    <t>≤5万元/人</t>
  </si>
  <si>
    <t>采购转运车单价</t>
  </si>
  <si>
    <t>≤3万元/台</t>
  </si>
  <si>
    <t>人才引进成本</t>
  </si>
  <si>
    <t>人才激励经费</t>
  </si>
  <si>
    <t>≤0.5万元/人</t>
  </si>
  <si>
    <t>急症抢救复苏室改造装修经费</t>
  </si>
  <si>
    <t>≤0.92万元/㎡</t>
  </si>
  <si>
    <t>效益指标</t>
  </si>
  <si>
    <t>社会效益</t>
  </si>
  <si>
    <t>完善医疗保障措施</t>
  </si>
  <si>
    <t>较上一年提高</t>
  </si>
  <si>
    <t>可持续影响</t>
  </si>
  <si>
    <t>影响时效</t>
  </si>
  <si>
    <t>≥3年</t>
  </si>
  <si>
    <t>3年</t>
  </si>
  <si>
    <t>满意度指标</t>
  </si>
  <si>
    <t>社会公众或服务对象满意度</t>
  </si>
  <si>
    <t>患者满意度</t>
  </si>
  <si>
    <t>》91%</t>
  </si>
  <si>
    <t>医务人员满意度</t>
  </si>
  <si>
    <t>》91</t>
  </si>
  <si>
    <t>总分</t>
  </si>
  <si>
    <t xml:space="preserve"> 单位负责人： 周文                         填报人：  孟丽丽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</si>
</sst>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51">
    <xf numFmtId="0" fontId="0" fillId="0" borderId="0" xfId="0"/>
    <xf numFmtId="0" fontId="0" fillId="0" borderId="0" xfId="0" applyAlignment="1">
      <alignment shrinkToFi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9" fontId="3" fillId="0" borderId="2" xfId="3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9" fontId="4" fillId="0" borderId="2" xfId="3" applyFont="1" applyFill="1" applyBorder="1" applyAlignment="1" applyProtection="1">
      <alignment horizontal="center" vertical="center" wrapText="1"/>
    </xf>
    <xf numFmtId="9" fontId="4" fillId="0" borderId="2" xfId="5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9" xfId="50" applyFont="1" applyFill="1" applyBorder="1" applyAlignment="1">
      <alignment horizontal="center" vertical="center" shrinkToFit="1"/>
    </xf>
    <xf numFmtId="0" fontId="4" fillId="0" borderId="10" xfId="50" applyFont="1" applyFill="1" applyBorder="1" applyAlignment="1">
      <alignment horizontal="center" vertical="center" shrinkToFit="1"/>
    </xf>
    <xf numFmtId="0" fontId="4" fillId="0" borderId="11" xfId="5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5" fillId="0" borderId="9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9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K39" sqref="K39"/>
    </sheetView>
  </sheetViews>
  <sheetFormatPr defaultColWidth="9" defaultRowHeight="13.5"/>
  <cols>
    <col min="1" max="1" width="9.63333333333333" customWidth="1"/>
    <col min="2" max="2" width="11.25" customWidth="1"/>
    <col min="3" max="3" width="13.5" customWidth="1"/>
    <col min="4" max="4" width="10.1333333333333" customWidth="1"/>
    <col min="5" max="5" width="17.6333333333333" customWidth="1"/>
    <col min="6" max="6" width="5.13333333333333" customWidth="1"/>
    <col min="7" max="7" width="13.5" customWidth="1"/>
    <col min="8" max="8" width="14.3833333333333" customWidth="1"/>
    <col min="9" max="9" width="4.25" customWidth="1"/>
    <col min="10" max="10" width="3" customWidth="1"/>
    <col min="11" max="11" width="5.5" customWidth="1"/>
    <col min="12" max="12" width="3.75" customWidth="1"/>
    <col min="13" max="13" width="7.5" customWidth="1"/>
    <col min="14" max="14" width="24.375" customWidth="1"/>
  </cols>
  <sheetData>
    <row r="1" ht="3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5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" customHeight="1" spans="1:14">
      <c r="A4" s="5" t="s">
        <v>4</v>
      </c>
      <c r="B4" s="6"/>
      <c r="C4" s="4" t="s">
        <v>5</v>
      </c>
      <c r="D4" s="4"/>
      <c r="E4" s="4" t="s">
        <v>6</v>
      </c>
      <c r="F4" s="4" t="s">
        <v>7</v>
      </c>
      <c r="G4" s="4"/>
      <c r="H4" s="4" t="s">
        <v>8</v>
      </c>
      <c r="I4" s="4"/>
      <c r="J4" s="4" t="s">
        <v>9</v>
      </c>
      <c r="K4" s="4"/>
      <c r="L4" s="4" t="s">
        <v>10</v>
      </c>
      <c r="M4" s="4"/>
      <c r="N4" s="4" t="s">
        <v>11</v>
      </c>
    </row>
    <row r="5" ht="18" customHeight="1" spans="1:14">
      <c r="A5" s="7"/>
      <c r="B5" s="8"/>
      <c r="C5" s="9" t="s">
        <v>12</v>
      </c>
      <c r="D5" s="9"/>
      <c r="E5" s="10">
        <v>140</v>
      </c>
      <c r="F5" s="10">
        <v>140</v>
      </c>
      <c r="G5" s="10"/>
      <c r="H5" s="11">
        <v>94.845</v>
      </c>
      <c r="I5" s="11"/>
      <c r="J5" s="11">
        <v>10</v>
      </c>
      <c r="K5" s="11"/>
      <c r="L5" s="42">
        <f>H5/E5</f>
        <v>0.677464285714286</v>
      </c>
      <c r="M5" s="43"/>
      <c r="N5" s="11">
        <f>J5*L5</f>
        <v>6.77464285714286</v>
      </c>
    </row>
    <row r="6" ht="18" customHeight="1" spans="1:14">
      <c r="A6" s="7"/>
      <c r="B6" s="8"/>
      <c r="C6" s="4" t="s">
        <v>13</v>
      </c>
      <c r="D6" s="4"/>
      <c r="E6" s="10">
        <v>140</v>
      </c>
      <c r="F6" s="10">
        <v>140</v>
      </c>
      <c r="G6" s="10"/>
      <c r="H6" s="11">
        <v>94.845</v>
      </c>
      <c r="I6" s="11"/>
      <c r="J6" s="11"/>
      <c r="K6" s="11"/>
      <c r="L6" s="43"/>
      <c r="M6" s="43"/>
      <c r="N6" s="11"/>
    </row>
    <row r="7" ht="18" customHeight="1" spans="1:14">
      <c r="A7" s="7"/>
      <c r="B7" s="8"/>
      <c r="C7" s="4" t="s">
        <v>14</v>
      </c>
      <c r="D7" s="4"/>
      <c r="E7" s="4"/>
      <c r="F7" s="4"/>
      <c r="G7" s="4"/>
      <c r="H7" s="12"/>
      <c r="I7" s="12"/>
      <c r="J7" s="12"/>
      <c r="K7" s="12"/>
      <c r="L7" s="12"/>
      <c r="M7" s="12"/>
      <c r="N7" s="12"/>
    </row>
    <row r="8" ht="18" customHeight="1" spans="1:14">
      <c r="A8" s="13"/>
      <c r="B8" s="14"/>
      <c r="C8" s="4" t="s">
        <v>15</v>
      </c>
      <c r="D8" s="4"/>
      <c r="E8" s="4"/>
      <c r="F8" s="4"/>
      <c r="G8" s="4"/>
      <c r="H8" s="12"/>
      <c r="I8" s="12"/>
      <c r="J8" s="12"/>
      <c r="K8" s="12"/>
      <c r="L8" s="12"/>
      <c r="M8" s="12"/>
      <c r="N8" s="12"/>
    </row>
    <row r="9" s="1" customFormat="1" ht="18" customHeight="1" spans="1:14">
      <c r="A9" s="15" t="s">
        <v>16</v>
      </c>
      <c r="B9" s="16" t="s">
        <v>17</v>
      </c>
      <c r="C9" s="16"/>
      <c r="D9" s="16"/>
      <c r="E9" s="16"/>
      <c r="F9" s="16"/>
      <c r="G9" s="16"/>
      <c r="H9" s="17" t="s">
        <v>18</v>
      </c>
      <c r="I9" s="17"/>
      <c r="J9" s="17"/>
      <c r="K9" s="17"/>
      <c r="L9" s="17"/>
      <c r="M9" s="17"/>
      <c r="N9" s="17"/>
    </row>
    <row r="10" s="1" customFormat="1" ht="96" customHeight="1" spans="1:14">
      <c r="A10" s="16"/>
      <c r="B10" s="18" t="s">
        <v>19</v>
      </c>
      <c r="C10" s="19"/>
      <c r="D10" s="19"/>
      <c r="E10" s="19"/>
      <c r="F10" s="19"/>
      <c r="G10" s="20"/>
      <c r="H10" s="21" t="s">
        <v>20</v>
      </c>
      <c r="I10" s="44"/>
      <c r="J10" s="44"/>
      <c r="K10" s="44"/>
      <c r="L10" s="44"/>
      <c r="M10" s="44"/>
      <c r="N10" s="45"/>
    </row>
    <row r="11" ht="21" customHeight="1" spans="1:14">
      <c r="A11" s="4" t="s">
        <v>21</v>
      </c>
      <c r="B11" s="22" t="s">
        <v>22</v>
      </c>
      <c r="C11" s="22" t="s">
        <v>23</v>
      </c>
      <c r="D11" s="22" t="s">
        <v>24</v>
      </c>
      <c r="E11" s="22"/>
      <c r="F11" s="22"/>
      <c r="G11" s="22" t="s">
        <v>25</v>
      </c>
      <c r="H11" s="12" t="s">
        <v>26</v>
      </c>
      <c r="I11" s="12" t="s">
        <v>9</v>
      </c>
      <c r="J11" s="12"/>
      <c r="K11" s="12" t="s">
        <v>11</v>
      </c>
      <c r="L11" s="12"/>
      <c r="M11" s="12" t="s">
        <v>27</v>
      </c>
      <c r="N11" s="12"/>
    </row>
    <row r="12" ht="21" customHeight="1" spans="1:14">
      <c r="A12" s="4"/>
      <c r="B12" s="23" t="s">
        <v>28</v>
      </c>
      <c r="C12" s="23" t="s">
        <v>29</v>
      </c>
      <c r="D12" s="24" t="s">
        <v>30</v>
      </c>
      <c r="E12" s="25"/>
      <c r="F12" s="26"/>
      <c r="G12" s="4" t="s">
        <v>31</v>
      </c>
      <c r="H12" s="27">
        <v>1</v>
      </c>
      <c r="I12" s="46"/>
      <c r="J12" s="47"/>
      <c r="K12" s="46"/>
      <c r="L12" s="47"/>
      <c r="M12" s="46" t="s">
        <v>32</v>
      </c>
      <c r="N12" s="47"/>
    </row>
    <row r="13" ht="21" customHeight="1" spans="1:14">
      <c r="A13" s="4"/>
      <c r="B13" s="23"/>
      <c r="C13" s="23"/>
      <c r="D13" s="24" t="s">
        <v>33</v>
      </c>
      <c r="E13" s="25"/>
      <c r="F13" s="26"/>
      <c r="G13" s="4" t="s">
        <v>34</v>
      </c>
      <c r="H13" s="27">
        <v>1</v>
      </c>
      <c r="I13" s="46"/>
      <c r="J13" s="47"/>
      <c r="K13" s="46"/>
      <c r="L13" s="47"/>
      <c r="M13" s="46" t="s">
        <v>32</v>
      </c>
      <c r="N13" s="47"/>
    </row>
    <row r="14" ht="21" customHeight="1" spans="1:14">
      <c r="A14" s="4"/>
      <c r="B14" s="23"/>
      <c r="C14" s="23"/>
      <c r="D14" s="24" t="s">
        <v>35</v>
      </c>
      <c r="E14" s="25"/>
      <c r="F14" s="26"/>
      <c r="G14" s="4" t="s">
        <v>36</v>
      </c>
      <c r="H14" s="27">
        <v>1</v>
      </c>
      <c r="I14" s="46"/>
      <c r="J14" s="47"/>
      <c r="K14" s="46"/>
      <c r="L14" s="47"/>
      <c r="M14" s="46" t="s">
        <v>32</v>
      </c>
      <c r="N14" s="47"/>
    </row>
    <row r="15" ht="21" customHeight="1" spans="1:14">
      <c r="A15" s="4"/>
      <c r="B15" s="23"/>
      <c r="C15" s="23"/>
      <c r="D15" s="24" t="s">
        <v>37</v>
      </c>
      <c r="E15" s="25"/>
      <c r="F15" s="26"/>
      <c r="G15" s="4" t="s">
        <v>38</v>
      </c>
      <c r="H15" s="27">
        <v>1</v>
      </c>
      <c r="I15" s="46"/>
      <c r="J15" s="47"/>
      <c r="K15" s="46"/>
      <c r="L15" s="47"/>
      <c r="M15" s="46" t="s">
        <v>32</v>
      </c>
      <c r="N15" s="47"/>
    </row>
    <row r="16" ht="21" customHeight="1" spans="1:14">
      <c r="A16" s="4"/>
      <c r="B16" s="23"/>
      <c r="C16" s="23"/>
      <c r="D16" s="24" t="s">
        <v>39</v>
      </c>
      <c r="E16" s="25"/>
      <c r="F16" s="26"/>
      <c r="G16" s="4" t="s">
        <v>40</v>
      </c>
      <c r="H16" s="27">
        <v>1</v>
      </c>
      <c r="I16" s="46"/>
      <c r="J16" s="47"/>
      <c r="K16" s="46"/>
      <c r="L16" s="47"/>
      <c r="M16" s="46" t="s">
        <v>41</v>
      </c>
      <c r="N16" s="47"/>
    </row>
    <row r="17" ht="21" customHeight="1" spans="1:14">
      <c r="A17" s="4"/>
      <c r="B17" s="23"/>
      <c r="C17" s="23"/>
      <c r="D17" s="24" t="s">
        <v>42</v>
      </c>
      <c r="E17" s="25"/>
      <c r="F17" s="26"/>
      <c r="G17" s="4" t="s">
        <v>43</v>
      </c>
      <c r="H17" s="27">
        <v>1</v>
      </c>
      <c r="I17" s="12"/>
      <c r="J17" s="12"/>
      <c r="K17" s="12"/>
      <c r="L17" s="12"/>
      <c r="M17" s="46" t="s">
        <v>41</v>
      </c>
      <c r="N17" s="47"/>
    </row>
    <row r="18" ht="32" customHeight="1" spans="1:14">
      <c r="A18" s="4"/>
      <c r="B18" s="23"/>
      <c r="C18" s="23"/>
      <c r="D18" s="24" t="s">
        <v>44</v>
      </c>
      <c r="E18" s="25"/>
      <c r="F18" s="26"/>
      <c r="G18" s="28" t="s">
        <v>45</v>
      </c>
      <c r="H18" s="29">
        <v>0.5</v>
      </c>
      <c r="I18" s="46"/>
      <c r="J18" s="47"/>
      <c r="K18" s="46"/>
      <c r="L18" s="47"/>
      <c r="M18" s="46" t="s">
        <v>46</v>
      </c>
      <c r="N18" s="47"/>
    </row>
    <row r="19" ht="21" customHeight="1" spans="1:14">
      <c r="A19" s="4"/>
      <c r="B19" s="23"/>
      <c r="C19" s="23" t="s">
        <v>47</v>
      </c>
      <c r="D19" s="24" t="s">
        <v>48</v>
      </c>
      <c r="E19" s="25"/>
      <c r="F19" s="26"/>
      <c r="G19" s="29">
        <v>0.9</v>
      </c>
      <c r="H19" s="30">
        <v>1</v>
      </c>
      <c r="I19" s="46"/>
      <c r="J19" s="47"/>
      <c r="K19" s="46"/>
      <c r="L19" s="47"/>
      <c r="M19" s="46"/>
      <c r="N19" s="47"/>
    </row>
    <row r="20" ht="21" customHeight="1" spans="1:14">
      <c r="A20" s="4"/>
      <c r="B20" s="23"/>
      <c r="C20" s="23" t="s">
        <v>49</v>
      </c>
      <c r="D20" s="24" t="s">
        <v>50</v>
      </c>
      <c r="E20" s="25"/>
      <c r="F20" s="26"/>
      <c r="G20" s="29">
        <v>0.6</v>
      </c>
      <c r="H20" s="30">
        <v>0.68</v>
      </c>
      <c r="I20" s="46"/>
      <c r="J20" s="47"/>
      <c r="K20" s="46"/>
      <c r="L20" s="47"/>
      <c r="M20" s="46" t="s">
        <v>51</v>
      </c>
      <c r="N20" s="47"/>
    </row>
    <row r="21" ht="21" customHeight="1" spans="1:14">
      <c r="A21" s="4"/>
      <c r="B21" s="23"/>
      <c r="C21" s="23" t="s">
        <v>52</v>
      </c>
      <c r="D21" s="24" t="s">
        <v>53</v>
      </c>
      <c r="E21" s="25"/>
      <c r="F21" s="26"/>
      <c r="G21" s="29">
        <v>0.9</v>
      </c>
      <c r="H21" s="30">
        <v>1</v>
      </c>
      <c r="I21" s="46"/>
      <c r="J21" s="47"/>
      <c r="K21" s="46"/>
      <c r="L21" s="47"/>
      <c r="M21" s="46"/>
      <c r="N21" s="47"/>
    </row>
    <row r="22" ht="21" customHeight="1" spans="1:14">
      <c r="A22" s="4"/>
      <c r="B22" s="23"/>
      <c r="C22" s="23"/>
      <c r="D22" s="24" t="s">
        <v>54</v>
      </c>
      <c r="E22" s="25"/>
      <c r="F22" s="26"/>
      <c r="G22" s="28" t="s">
        <v>55</v>
      </c>
      <c r="H22" s="30">
        <v>1</v>
      </c>
      <c r="I22" s="46"/>
      <c r="J22" s="47"/>
      <c r="K22" s="46"/>
      <c r="L22" s="47"/>
      <c r="M22" s="46" t="s">
        <v>32</v>
      </c>
      <c r="N22" s="47"/>
    </row>
    <row r="23" ht="21" customHeight="1" spans="1:14">
      <c r="A23" s="4"/>
      <c r="B23" s="23"/>
      <c r="C23" s="23"/>
      <c r="D23" s="24" t="s">
        <v>56</v>
      </c>
      <c r="E23" s="25"/>
      <c r="F23" s="26"/>
      <c r="G23" s="28" t="s">
        <v>57</v>
      </c>
      <c r="H23" s="30">
        <v>1</v>
      </c>
      <c r="I23" s="46"/>
      <c r="J23" s="47"/>
      <c r="K23" s="46"/>
      <c r="L23" s="47"/>
      <c r="M23" s="46" t="s">
        <v>32</v>
      </c>
      <c r="N23" s="47"/>
    </row>
    <row r="24" ht="21" customHeight="1" spans="1:14">
      <c r="A24" s="4"/>
      <c r="B24" s="23"/>
      <c r="C24" s="23"/>
      <c r="D24" s="24" t="s">
        <v>58</v>
      </c>
      <c r="E24" s="25"/>
      <c r="F24" s="26"/>
      <c r="G24" s="28" t="s">
        <v>59</v>
      </c>
      <c r="H24" s="30">
        <v>1</v>
      </c>
      <c r="I24" s="46"/>
      <c r="J24" s="47"/>
      <c r="K24" s="46"/>
      <c r="L24" s="47"/>
      <c r="M24" s="46" t="s">
        <v>32</v>
      </c>
      <c r="N24" s="47"/>
    </row>
    <row r="25" ht="21" customHeight="1" spans="1:14">
      <c r="A25" s="4"/>
      <c r="B25" s="23"/>
      <c r="C25" s="23"/>
      <c r="D25" s="24" t="s">
        <v>60</v>
      </c>
      <c r="E25" s="25"/>
      <c r="F25" s="26"/>
      <c r="G25" s="28" t="s">
        <v>61</v>
      </c>
      <c r="H25" s="30">
        <v>1</v>
      </c>
      <c r="I25" s="46"/>
      <c r="J25" s="47"/>
      <c r="K25" s="46"/>
      <c r="L25" s="47"/>
      <c r="M25" s="46" t="s">
        <v>32</v>
      </c>
      <c r="N25" s="47"/>
    </row>
    <row r="26" ht="21" customHeight="1" spans="1:14">
      <c r="A26" s="4"/>
      <c r="B26" s="23"/>
      <c r="C26" s="23"/>
      <c r="D26" s="24" t="s">
        <v>62</v>
      </c>
      <c r="E26" s="25"/>
      <c r="F26" s="26"/>
      <c r="G26" s="28" t="s">
        <v>59</v>
      </c>
      <c r="H26" s="30">
        <v>1</v>
      </c>
      <c r="I26" s="46"/>
      <c r="J26" s="47"/>
      <c r="K26" s="46"/>
      <c r="L26" s="47"/>
      <c r="M26" s="46" t="s">
        <v>41</v>
      </c>
      <c r="N26" s="47"/>
    </row>
    <row r="27" ht="21" customHeight="1" spans="1:14">
      <c r="A27" s="4"/>
      <c r="B27" s="23"/>
      <c r="C27" s="23"/>
      <c r="D27" s="24" t="s">
        <v>63</v>
      </c>
      <c r="E27" s="25"/>
      <c r="F27" s="26"/>
      <c r="G27" s="30" t="s">
        <v>64</v>
      </c>
      <c r="H27" s="30">
        <v>1</v>
      </c>
      <c r="I27" s="12"/>
      <c r="J27" s="12"/>
      <c r="K27" s="46"/>
      <c r="L27" s="47"/>
      <c r="M27" s="46" t="s">
        <v>41</v>
      </c>
      <c r="N27" s="47"/>
    </row>
    <row r="28" ht="38" customHeight="1" spans="1:14">
      <c r="A28" s="4"/>
      <c r="B28" s="23"/>
      <c r="C28" s="23"/>
      <c r="D28" s="24" t="s">
        <v>65</v>
      </c>
      <c r="E28" s="25"/>
      <c r="F28" s="26"/>
      <c r="G28" s="28" t="s">
        <v>66</v>
      </c>
      <c r="H28" s="30">
        <v>0.5</v>
      </c>
      <c r="I28" s="46"/>
      <c r="J28" s="47"/>
      <c r="K28" s="46"/>
      <c r="L28" s="47"/>
      <c r="M28" s="46" t="s">
        <v>46</v>
      </c>
      <c r="N28" s="47"/>
    </row>
    <row r="29" ht="21" customHeight="1" spans="1:14">
      <c r="A29" s="4"/>
      <c r="B29" s="23" t="s">
        <v>67</v>
      </c>
      <c r="C29" s="31" t="s">
        <v>68</v>
      </c>
      <c r="D29" s="32" t="s">
        <v>69</v>
      </c>
      <c r="E29" s="33"/>
      <c r="F29" s="34"/>
      <c r="G29" s="28" t="s">
        <v>70</v>
      </c>
      <c r="H29" s="28" t="s">
        <v>70</v>
      </c>
      <c r="I29" s="12"/>
      <c r="J29" s="12"/>
      <c r="K29" s="12"/>
      <c r="L29" s="12"/>
      <c r="M29" s="46"/>
      <c r="N29" s="47"/>
    </row>
    <row r="30" ht="21" customHeight="1" spans="1:14">
      <c r="A30" s="4"/>
      <c r="B30" s="23"/>
      <c r="C30" s="23" t="s">
        <v>71</v>
      </c>
      <c r="D30" s="32" t="s">
        <v>72</v>
      </c>
      <c r="E30" s="33"/>
      <c r="F30" s="34"/>
      <c r="G30" s="28" t="s">
        <v>73</v>
      </c>
      <c r="H30" s="28" t="s">
        <v>74</v>
      </c>
      <c r="I30" s="12"/>
      <c r="J30" s="12"/>
      <c r="K30" s="12"/>
      <c r="L30" s="12"/>
      <c r="M30" s="46"/>
      <c r="N30" s="47"/>
    </row>
    <row r="31" ht="21" customHeight="1" spans="1:14">
      <c r="A31" s="4"/>
      <c r="B31" s="31" t="s">
        <v>75</v>
      </c>
      <c r="C31" s="31" t="s">
        <v>76</v>
      </c>
      <c r="D31" s="32" t="s">
        <v>77</v>
      </c>
      <c r="E31" s="33"/>
      <c r="F31" s="34"/>
      <c r="G31" s="28" t="s">
        <v>78</v>
      </c>
      <c r="H31" s="29">
        <v>0.96</v>
      </c>
      <c r="I31" s="12"/>
      <c r="J31" s="12"/>
      <c r="K31" s="12"/>
      <c r="L31" s="12"/>
      <c r="M31" s="46"/>
      <c r="N31" s="47"/>
    </row>
    <row r="32" ht="21" customHeight="1" spans="1:14">
      <c r="A32" s="4"/>
      <c r="B32" s="35"/>
      <c r="C32" s="35"/>
      <c r="D32" s="36" t="s">
        <v>79</v>
      </c>
      <c r="E32" s="37"/>
      <c r="F32" s="38"/>
      <c r="G32" s="28" t="s">
        <v>80</v>
      </c>
      <c r="H32" s="30">
        <v>0.93</v>
      </c>
      <c r="I32" s="12"/>
      <c r="J32" s="12"/>
      <c r="K32" s="12"/>
      <c r="L32" s="12"/>
      <c r="M32" s="46"/>
      <c r="N32" s="47"/>
    </row>
    <row r="33" ht="21" customHeight="1" spans="1:14">
      <c r="A33" s="39" t="s">
        <v>81</v>
      </c>
      <c r="B33" s="39"/>
      <c r="C33" s="39"/>
      <c r="D33" s="39"/>
      <c r="E33" s="39"/>
      <c r="F33" s="39"/>
      <c r="G33" s="39"/>
      <c r="H33" s="39"/>
      <c r="I33" s="39">
        <f>SUM(I12:J32,J5)</f>
        <v>10</v>
      </c>
      <c r="J33" s="39"/>
      <c r="K33" s="48">
        <f>SUM(K12:L32,N5)</f>
        <v>6.77464285714286</v>
      </c>
      <c r="L33" s="48"/>
      <c r="M33" s="49"/>
      <c r="N33" s="49"/>
    </row>
    <row r="34" ht="26" customHeight="1" spans="1:14">
      <c r="A34" s="40" t="s">
        <v>82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50"/>
    </row>
  </sheetData>
  <mergeCells count="115">
    <mergeCell ref="A1:N1"/>
    <mergeCell ref="A2:N2"/>
    <mergeCell ref="A3:B3"/>
    <mergeCell ref="C3:N3"/>
    <mergeCell ref="C4:D4"/>
    <mergeCell ref="F4:G4"/>
    <mergeCell ref="H4:I4"/>
    <mergeCell ref="J4:K4"/>
    <mergeCell ref="L4:M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G9"/>
    <mergeCell ref="H9:N9"/>
    <mergeCell ref="B10:G10"/>
    <mergeCell ref="H10:N10"/>
    <mergeCell ref="D11:F11"/>
    <mergeCell ref="I11:J11"/>
    <mergeCell ref="K11:L11"/>
    <mergeCell ref="M11:N11"/>
    <mergeCell ref="D12:F12"/>
    <mergeCell ref="I12:J12"/>
    <mergeCell ref="K12:L12"/>
    <mergeCell ref="M12:N12"/>
    <mergeCell ref="D13:F13"/>
    <mergeCell ref="M13:N13"/>
    <mergeCell ref="D14:F14"/>
    <mergeCell ref="M14:N14"/>
    <mergeCell ref="D15:F15"/>
    <mergeCell ref="M15:N15"/>
    <mergeCell ref="D16:F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M19:N19"/>
    <mergeCell ref="D20:F20"/>
    <mergeCell ref="I20:J20"/>
    <mergeCell ref="M20:N20"/>
    <mergeCell ref="D21:F21"/>
    <mergeCell ref="I21:J21"/>
    <mergeCell ref="M21:N21"/>
    <mergeCell ref="D22:F22"/>
    <mergeCell ref="M22:N22"/>
    <mergeCell ref="D23:F23"/>
    <mergeCell ref="M23:N23"/>
    <mergeCell ref="D24:F24"/>
    <mergeCell ref="M24:N24"/>
    <mergeCell ref="D25:F25"/>
    <mergeCell ref="M25:N25"/>
    <mergeCell ref="D26:F26"/>
    <mergeCell ref="I26:J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A33:H33"/>
    <mergeCell ref="I33:J33"/>
    <mergeCell ref="K33:L33"/>
    <mergeCell ref="M33:N33"/>
    <mergeCell ref="A34:N34"/>
    <mergeCell ref="A9:A10"/>
    <mergeCell ref="A11:A32"/>
    <mergeCell ref="B12:B28"/>
    <mergeCell ref="B29:B30"/>
    <mergeCell ref="B31:B32"/>
    <mergeCell ref="C12:C18"/>
    <mergeCell ref="C21:C28"/>
    <mergeCell ref="C31:C32"/>
    <mergeCell ref="A4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2024-03-07T01:11:00Z</dcterms:created>
  <dcterms:modified xsi:type="dcterms:W3CDTF">2024-10-28T08:03:05Z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49B42923FD38411B9E74EA343A13C663_13</vt:lpwstr>
  </property>
  <property fmtid="{D5CDD505-2E9C-101B-9397-08002B2CF9AE}" pid="3" name="KSOProductBuildVer">
    <vt:lpwstr>2052-12.1.0.18608</vt:lpwstr>
  </property>
</Properties>
</file>